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/>
  </bookViews>
  <sheets>
    <sheet name="pentasyarufan" sheetId="2" r:id="rId1"/>
  </sheets>
  <calcPr calcId="144525"/>
</workbook>
</file>

<file path=xl/calcChain.xml><?xml version="1.0" encoding="utf-8"?>
<calcChain xmlns="http://schemas.openxmlformats.org/spreadsheetml/2006/main">
  <c r="D46" i="2" l="1"/>
  <c r="D19" i="2"/>
  <c r="D38" i="2"/>
</calcChain>
</file>

<file path=xl/sharedStrings.xml><?xml version="1.0" encoding="utf-8"?>
<sst xmlns="http://schemas.openxmlformats.org/spreadsheetml/2006/main" count="66" uniqueCount="63">
  <si>
    <t>Pentasyarufan Melalui UPZ OPD / Sekolah</t>
  </si>
  <si>
    <t>PENTASHARUFAN DANA ZIS</t>
  </si>
  <si>
    <t>BADAN AMIL ZAKAT NASIONAL (BAZNAS) KOTA MADIUN</t>
  </si>
  <si>
    <t>NO</t>
  </si>
  <si>
    <t>TGL</t>
  </si>
  <si>
    <t>URAIAN</t>
  </si>
  <si>
    <t>JUMLAH</t>
  </si>
  <si>
    <t>Sosialisasi Melalui Media Sosial</t>
  </si>
  <si>
    <t>BOP Pentasharufan Bantuan Paket Sembako Covid-19</t>
  </si>
  <si>
    <t>Biaya Cetak Naskah Khutbah</t>
  </si>
  <si>
    <t>Bantuan Biaya Hidup Rutin Dhuafa di Kota Madiun dari BAZNAS Prop. Jatim</t>
  </si>
  <si>
    <t>Pentasyarufan Melalui UPZ BAZNAS Kelurahan (Relawan)</t>
  </si>
  <si>
    <t>Pentasyarufan Melalui UPZ BAZNAS Kelurahan (Uber)</t>
  </si>
  <si>
    <t>Pentasyarufan Melalui UPZ BAZNAS Kelurahan (S-3)</t>
  </si>
  <si>
    <t>BOP Pentasharufan Bantuan Paket Sembako Rutin</t>
  </si>
  <si>
    <t>Sosialisasi melalui Media Sosial (6 konten)</t>
  </si>
  <si>
    <t>Periode 1 Oktober s/d 31 Desember 2020</t>
  </si>
  <si>
    <t>(TRI WULAN IV TAHUN 2020)</t>
  </si>
  <si>
    <t xml:space="preserve">Bantuan Kesehatan Ananda Aam (Putra dari Ibu Sholatin Pelaksana BAZNAS Kota Madiun) </t>
  </si>
  <si>
    <t>Pentasharufan Alat Bantu Difabel (Kursi Roda) kepada Ny. Indari Jl. Nusa Penida No. 22 Klegen Madiun</t>
  </si>
  <si>
    <t>Bantuan Paket Sembako Rutin (125 Orang @ Rp. 75.000,-)</t>
  </si>
  <si>
    <t>Pentasharufan Alat Bantu Difabel (Kursi Roda) kepada Ny. Mujiati Jl. Kaswari Gg. Modin No. 26 Nambangan Lor</t>
  </si>
  <si>
    <t>Bantuan Paket Sembako kepada Warga terdampak Covid-19 Bulan Oktober-Nopember</t>
  </si>
  <si>
    <t xml:space="preserve">Bantuan Beasiswa Produktif </t>
  </si>
  <si>
    <t>Biaya Cetak Khutbah Jum'at</t>
  </si>
  <si>
    <t>Bantuan Beasiswa Dhuafa Prestasi (Dhupres) Tahun 2020 (121 siswa @ Rp. 1.200.000)</t>
  </si>
  <si>
    <t>BOP Pemberian Bantuan Dhupres Tahun 2020</t>
  </si>
  <si>
    <t>Biaya Pembuatan Papan Nama UPZ BAZNAS Kelurahan se-Kota Madiun</t>
  </si>
  <si>
    <t>Bantuan Paket Sembako Rutin bulan Nopember (127 orang @ Rp. 75.000)</t>
  </si>
  <si>
    <t>Biaya Penggantian Papan Nama Depan (Akrilik) Kantor BAZNAS</t>
  </si>
  <si>
    <t>Pentasharufan Alat Bantu Difabel (Kursi Roda) kepada Ny. Sri Maningsih Jl. Sido Makmur RT 28 RW 7 Ke</t>
  </si>
  <si>
    <t>Pemberian Bantuan kepada Muallaf di Kota Madiun</t>
  </si>
  <si>
    <t>Transport mengantar Sembako Covid 19 Bulan Desember</t>
  </si>
  <si>
    <t xml:space="preserve">Bantuan Sembako kepada Warga Terdampak Covid-19 Bulan Desember </t>
  </si>
  <si>
    <t>Bantuan Sembako Rutin kepada Dhuafa di Kota Madiun (127 Orang @ Rp. 75.000)</t>
  </si>
  <si>
    <t>Bantuan Alat Kerja dan Modal Usaha Program Bisafari Tahun 2020 (27 Orang @ Rp. 3,000.000,-)</t>
  </si>
  <si>
    <t>Bantuan Alat Kerja dan Modal Usaha Program Bisafari Difabel Tahun 2020 (3 Orang @ Rp. 3,000.000,-)</t>
  </si>
  <si>
    <t>Transport Pendamping PM Rahlia Bulan Tahun 2020</t>
  </si>
  <si>
    <t>Transport Narasumber Siaran Radio Tahun 2020</t>
  </si>
  <si>
    <t>Penyusunan Laporan Akhir Tahun 2020</t>
  </si>
  <si>
    <t>Penerbitan Warta BAZNAS Kota Madiun Tri Wulan IV Tahun 2020</t>
  </si>
  <si>
    <t>Pentasharufan ACTD kepada Bp. Sumardi Jl. Cokrobasonto RT 20 RW 7 Josenan</t>
  </si>
  <si>
    <t>Biaya Operasional PM Rahlia Bulan Tahun 2020</t>
  </si>
  <si>
    <t>Biaya Pengiriman  Warta BAZNAS Kota Madiun Triwulan IV Tahun 2020</t>
  </si>
  <si>
    <t>Pelaksanaan Raker Ke XV BAZNAS Kota Madiun</t>
  </si>
  <si>
    <t>Pengadaan Papan Nama dan Stempel UPZ Masjid (55 Masjid/Musholla)</t>
  </si>
  <si>
    <t>Santunan kepada Anak Yatim Piatu Non Panti Asuhan Bulan Nopember</t>
  </si>
  <si>
    <t>Santunan kepada Anak Yatim Piatu Non Panti Asuhan Bulan Desember</t>
  </si>
  <si>
    <t>BAZNAS Award dan Tali Asih</t>
  </si>
  <si>
    <t>Pentasharufan Biaya Pengobatan kepada Ny. Suparti Jl. Cengkir Sari No 10 Manisrejo</t>
  </si>
  <si>
    <t xml:space="preserve">Pentasharufan Biaya Pengobatan  kepada Bp. Ari Widayanto Jl. Kapten Saputra Gg. II No. 15 Kel. Kejuron Madiun </t>
  </si>
  <si>
    <t>Pentasharufan Biaya Pengobatan  kepada Ny. Tjahyo Rini Jl. Kawis No. 21 RT 8 RW 3 Kel. Taman Madiun</t>
  </si>
  <si>
    <t>Pentasharufan Biaya Pengobatan kepada Ny. Sujiatmi Jl. Kemiri Gg. III RT 09 RW 03 Kel. Taman Madiun</t>
  </si>
  <si>
    <t>Pentasharufan Biaya Pengobatan kepada Ny. Suprapti Jl. Pilang Wilis Kel. Pilangbango Madiun</t>
  </si>
  <si>
    <t>Pentasharufan Biaya Pengobatan kepada Bp. Dodit Sugiantoro Jl. Pilang Luhur Kel. Pilangbango Madiun</t>
  </si>
  <si>
    <t>Pentasharufan Biaya Pengobatan kepada Bp. Aris Jatmiko Kel. Tawangrejo Madiun</t>
  </si>
  <si>
    <t>Pentasharufan Biaya Pengobatan kepada Bp. I Nyoman Widi Aryawan Jl. Tuntang No. 33 RT 40 RW 14 Pandean</t>
  </si>
  <si>
    <t>Pentasharufan Biaya Pengobatan kepada Ny. Siti Masrokah Jl. P. Kemerdekaan Gg. III Kartoharjo Madiun</t>
  </si>
  <si>
    <t>Pentasharufan Biaya Pengobata kepada Bp. Sarjono Jl. P. Kemerdekaan No. 43B Kartoharjo Madiun</t>
  </si>
  <si>
    <t>Pentasharufan Biaya Pengobata Kepada Bp. Banu Suryatmoko Jl. P. Kemerdekaan Gg. III Kartoharjo Madiun</t>
  </si>
  <si>
    <t>Pentasharufan Biaya Pengobata Alat Bantu Difabel (Kursi Roda) kepada Ny. Djining Jl. Sikatan Gg. Perkutut No. 5</t>
  </si>
  <si>
    <t>14 Des 20</t>
  </si>
  <si>
    <t>Pentasharufan biaya pengobatan kepada Ny. Suparmi Jl. Telasih Oro-Oro 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</si>
</sst>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[$-409]d\-mmm\-yy;@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1"/>
      <color theme="1"/>
      <name val="Arial Black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0" xfId="2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44" fontId="5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left" vertical="center"/>
    </xf>
    <xf numFmtId="4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1" fontId="8" fillId="0" borderId="1" xfId="1" applyFont="1" applyBorder="1" applyAlignment="1">
      <alignment horizontal="left" vertical="center"/>
    </xf>
    <xf numFmtId="44" fontId="8" fillId="0" borderId="1" xfId="0" applyNumberFormat="1" applyFont="1" applyBorder="1" applyAlignment="1">
      <alignment horizontal="center" vertical="center"/>
    </xf>
    <xf numFmtId="41" fontId="9" fillId="0" borderId="1" xfId="1" applyFont="1" applyBorder="1" applyAlignment="1">
      <alignment horizontal="left" vertical="center"/>
    </xf>
    <xf numFmtId="44" fontId="9" fillId="0" borderId="1" xfId="0" applyNumberFormat="1" applyFont="1" applyBorder="1" applyAlignment="1">
      <alignment horizontal="center" vertical="center"/>
    </xf>
    <xf numFmtId="41" fontId="7" fillId="2" borderId="1" xfId="1" applyFont="1" applyFill="1" applyBorder="1" applyAlignment="1">
      <alignment vertical="center"/>
    </xf>
    <xf numFmtId="44" fontId="7" fillId="2" borderId="1" xfId="1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view="pageBreakPreview" zoomScaleNormal="100" zoomScaleSheetLayoutView="100" workbookViewId="0">
      <selection activeCell="C57" sqref="C57"/>
    </sheetView>
  </sheetViews>
  <sheetFormatPr defaultRowHeight="15" x14ac:dyDescent="0.25"/>
  <cols>
    <col min="1" max="1" width="6.7109375" customWidth="1"/>
    <col min="2" max="2" width="12" customWidth="1"/>
    <col min="3" max="3" width="92.85546875" customWidth="1"/>
    <col min="4" max="4" width="22.5703125" customWidth="1"/>
    <col min="6" max="6" width="16.5703125" bestFit="1" customWidth="1"/>
  </cols>
  <sheetData>
    <row r="1" spans="1:4" ht="18.75" x14ac:dyDescent="0.25">
      <c r="A1" s="17" t="s">
        <v>1</v>
      </c>
      <c r="B1" s="17"/>
      <c r="C1" s="17"/>
      <c r="D1" s="17"/>
    </row>
    <row r="2" spans="1:4" ht="18.75" x14ac:dyDescent="0.25">
      <c r="A2" s="17" t="s">
        <v>2</v>
      </c>
      <c r="B2" s="17"/>
      <c r="C2" s="17"/>
      <c r="D2" s="17"/>
    </row>
    <row r="3" spans="1:4" ht="18.75" x14ac:dyDescent="0.25">
      <c r="A3" s="17" t="s">
        <v>16</v>
      </c>
      <c r="B3" s="17"/>
      <c r="C3" s="17"/>
      <c r="D3" s="17"/>
    </row>
    <row r="4" spans="1:4" ht="18.75" x14ac:dyDescent="0.25">
      <c r="A4" s="17" t="s">
        <v>17</v>
      </c>
      <c r="B4" s="17"/>
      <c r="C4" s="17"/>
      <c r="D4" s="17"/>
    </row>
    <row r="6" spans="1:4" ht="21" customHeight="1" x14ac:dyDescent="0.25">
      <c r="A6" s="1" t="s">
        <v>3</v>
      </c>
      <c r="B6" s="1" t="s">
        <v>4</v>
      </c>
      <c r="C6" s="1" t="s">
        <v>5</v>
      </c>
      <c r="D6" s="1" t="s">
        <v>6</v>
      </c>
    </row>
    <row r="7" spans="1:4" ht="18" customHeight="1" x14ac:dyDescent="0.25">
      <c r="A7" s="6">
        <v>1</v>
      </c>
      <c r="B7" s="4">
        <v>44143</v>
      </c>
      <c r="C7" s="7" t="s">
        <v>9</v>
      </c>
      <c r="D7" s="8">
        <v>250000</v>
      </c>
    </row>
    <row r="8" spans="1:4" ht="18" customHeight="1" x14ac:dyDescent="0.25">
      <c r="A8" s="6">
        <v>2</v>
      </c>
      <c r="B8" s="9">
        <v>44116</v>
      </c>
      <c r="C8" s="10" t="s">
        <v>49</v>
      </c>
      <c r="D8" s="11">
        <v>400000</v>
      </c>
    </row>
    <row r="9" spans="1:4" ht="18" customHeight="1" x14ac:dyDescent="0.25">
      <c r="A9" s="6">
        <v>3</v>
      </c>
      <c r="B9" s="9">
        <v>44120</v>
      </c>
      <c r="C9" s="10" t="s">
        <v>18</v>
      </c>
      <c r="D9" s="11">
        <v>1900000</v>
      </c>
    </row>
    <row r="10" spans="1:4" ht="18" customHeight="1" x14ac:dyDescent="0.25">
      <c r="A10" s="6">
        <v>4</v>
      </c>
      <c r="B10" s="9">
        <v>44123</v>
      </c>
      <c r="C10" s="10" t="s">
        <v>19</v>
      </c>
      <c r="D10" s="11">
        <v>1150000</v>
      </c>
    </row>
    <row r="11" spans="1:4" ht="18" customHeight="1" x14ac:dyDescent="0.25">
      <c r="A11" s="6">
        <v>5</v>
      </c>
      <c r="B11" s="9">
        <v>44125</v>
      </c>
      <c r="C11" s="10" t="s">
        <v>20</v>
      </c>
      <c r="D11" s="11">
        <v>9375000</v>
      </c>
    </row>
    <row r="12" spans="1:4" ht="18" customHeight="1" x14ac:dyDescent="0.25">
      <c r="A12" s="6">
        <v>6</v>
      </c>
      <c r="B12" s="9">
        <v>44125</v>
      </c>
      <c r="C12" s="10" t="s">
        <v>14</v>
      </c>
      <c r="D12" s="11">
        <v>250000</v>
      </c>
    </row>
    <row r="13" spans="1:4" ht="18" customHeight="1" x14ac:dyDescent="0.25">
      <c r="A13" s="6">
        <v>7</v>
      </c>
      <c r="B13" s="9">
        <v>44126</v>
      </c>
      <c r="C13" s="10" t="s">
        <v>50</v>
      </c>
      <c r="D13" s="11">
        <v>500000</v>
      </c>
    </row>
    <row r="14" spans="1:4" ht="18" customHeight="1" x14ac:dyDescent="0.25">
      <c r="A14" s="6">
        <v>8</v>
      </c>
      <c r="B14" s="9">
        <v>44126</v>
      </c>
      <c r="C14" s="10" t="s">
        <v>51</v>
      </c>
      <c r="D14" s="11">
        <v>400000</v>
      </c>
    </row>
    <row r="15" spans="1:4" ht="18" customHeight="1" x14ac:dyDescent="0.25">
      <c r="A15" s="6">
        <v>9</v>
      </c>
      <c r="B15" s="9">
        <v>44127</v>
      </c>
      <c r="C15" s="10" t="s">
        <v>21</v>
      </c>
      <c r="D15" s="11">
        <v>800000</v>
      </c>
    </row>
    <row r="16" spans="1:4" ht="18" customHeight="1" x14ac:dyDescent="0.25">
      <c r="A16" s="6">
        <v>10</v>
      </c>
      <c r="B16" s="9">
        <v>44131</v>
      </c>
      <c r="C16" s="10" t="s">
        <v>15</v>
      </c>
      <c r="D16" s="11">
        <v>600000</v>
      </c>
    </row>
    <row r="17" spans="1:6" ht="18" customHeight="1" x14ac:dyDescent="0.25">
      <c r="A17" s="6">
        <v>11</v>
      </c>
      <c r="B17" s="9">
        <v>44131</v>
      </c>
      <c r="C17" s="10" t="s">
        <v>22</v>
      </c>
      <c r="D17" s="11">
        <v>54000000</v>
      </c>
    </row>
    <row r="18" spans="1:6" ht="18" customHeight="1" x14ac:dyDescent="0.25">
      <c r="A18" s="6">
        <v>12</v>
      </c>
      <c r="B18" s="9">
        <v>44131</v>
      </c>
      <c r="C18" s="10" t="s">
        <v>8</v>
      </c>
      <c r="D18" s="11">
        <v>350000</v>
      </c>
      <c r="E18" s="2"/>
      <c r="F18" s="3"/>
    </row>
    <row r="19" spans="1:6" ht="18" customHeight="1" x14ac:dyDescent="0.25">
      <c r="A19" s="6">
        <v>13</v>
      </c>
      <c r="B19" s="9">
        <v>44131</v>
      </c>
      <c r="C19" s="12" t="s">
        <v>10</v>
      </c>
      <c r="D19" s="13">
        <f>6900000+500000</f>
        <v>7400000</v>
      </c>
    </row>
    <row r="20" spans="1:6" ht="18" customHeight="1" x14ac:dyDescent="0.25">
      <c r="A20" s="6">
        <v>14</v>
      </c>
      <c r="B20" s="9">
        <v>44131</v>
      </c>
      <c r="C20" s="12" t="s">
        <v>44</v>
      </c>
      <c r="D20" s="13">
        <v>10075000</v>
      </c>
    </row>
    <row r="21" spans="1:6" ht="18" customHeight="1" x14ac:dyDescent="0.25">
      <c r="A21" s="6">
        <v>15</v>
      </c>
      <c r="B21" s="9">
        <v>44138</v>
      </c>
      <c r="C21" s="10" t="s">
        <v>52</v>
      </c>
      <c r="D21" s="11">
        <v>400000</v>
      </c>
    </row>
    <row r="22" spans="1:6" ht="18" customHeight="1" x14ac:dyDescent="0.25">
      <c r="A22" s="6">
        <v>16</v>
      </c>
      <c r="B22" s="9">
        <v>44139</v>
      </c>
      <c r="C22" s="10" t="s">
        <v>23</v>
      </c>
      <c r="D22" s="11">
        <v>750000</v>
      </c>
    </row>
    <row r="23" spans="1:6" ht="18" customHeight="1" x14ac:dyDescent="0.25">
      <c r="A23" s="6">
        <v>17</v>
      </c>
      <c r="B23" s="9">
        <v>44139</v>
      </c>
      <c r="C23" s="10" t="s">
        <v>24</v>
      </c>
      <c r="D23" s="11">
        <v>250000</v>
      </c>
    </row>
    <row r="24" spans="1:6" ht="18" customHeight="1" x14ac:dyDescent="0.25">
      <c r="A24" s="6">
        <v>18</v>
      </c>
      <c r="B24" s="9">
        <v>44152</v>
      </c>
      <c r="C24" s="10" t="s">
        <v>53</v>
      </c>
      <c r="D24" s="11">
        <v>400000</v>
      </c>
    </row>
    <row r="25" spans="1:6" ht="18" customHeight="1" x14ac:dyDescent="0.25">
      <c r="A25" s="6">
        <v>19</v>
      </c>
      <c r="B25" s="9">
        <v>44152</v>
      </c>
      <c r="C25" s="10" t="s">
        <v>54</v>
      </c>
      <c r="D25" s="11">
        <v>1500000</v>
      </c>
    </row>
    <row r="26" spans="1:6" ht="18" customHeight="1" x14ac:dyDescent="0.25">
      <c r="A26" s="6">
        <v>20</v>
      </c>
      <c r="B26" s="9">
        <v>44153</v>
      </c>
      <c r="C26" s="10" t="s">
        <v>25</v>
      </c>
      <c r="D26" s="11">
        <v>145200000</v>
      </c>
    </row>
    <row r="27" spans="1:6" ht="18" customHeight="1" x14ac:dyDescent="0.25">
      <c r="A27" s="6">
        <v>21</v>
      </c>
      <c r="B27" s="9">
        <v>44153</v>
      </c>
      <c r="C27" s="10" t="s">
        <v>26</v>
      </c>
      <c r="D27" s="11">
        <v>400000</v>
      </c>
    </row>
    <row r="28" spans="1:6" ht="18" customHeight="1" x14ac:dyDescent="0.25">
      <c r="A28" s="6">
        <v>22</v>
      </c>
      <c r="B28" s="9">
        <v>44158</v>
      </c>
      <c r="C28" s="10" t="s">
        <v>55</v>
      </c>
      <c r="D28" s="11">
        <v>500000</v>
      </c>
    </row>
    <row r="29" spans="1:6" ht="18" customHeight="1" x14ac:dyDescent="0.25">
      <c r="A29" s="6">
        <v>23</v>
      </c>
      <c r="B29" s="9">
        <v>44160</v>
      </c>
      <c r="C29" s="10" t="s">
        <v>27</v>
      </c>
      <c r="D29" s="11">
        <v>29700000</v>
      </c>
    </row>
    <row r="30" spans="1:6" ht="18" customHeight="1" x14ac:dyDescent="0.25">
      <c r="A30" s="6">
        <v>24</v>
      </c>
      <c r="B30" s="9">
        <v>44160</v>
      </c>
      <c r="C30" s="10" t="s">
        <v>28</v>
      </c>
      <c r="D30" s="11">
        <v>9525000</v>
      </c>
    </row>
    <row r="31" spans="1:6" ht="18" customHeight="1" x14ac:dyDescent="0.25">
      <c r="A31" s="6">
        <v>25</v>
      </c>
      <c r="B31" s="9">
        <v>44160</v>
      </c>
      <c r="C31" s="10" t="s">
        <v>45</v>
      </c>
      <c r="D31" s="11">
        <v>10725000</v>
      </c>
    </row>
    <row r="32" spans="1:6" ht="18" customHeight="1" x14ac:dyDescent="0.25">
      <c r="A32" s="6">
        <v>26</v>
      </c>
      <c r="B32" s="9">
        <v>44160</v>
      </c>
      <c r="C32" s="10" t="s">
        <v>29</v>
      </c>
      <c r="D32" s="11">
        <v>1300000</v>
      </c>
    </row>
    <row r="33" spans="1:4" ht="18" customHeight="1" x14ac:dyDescent="0.25">
      <c r="A33" s="6">
        <v>27</v>
      </c>
      <c r="B33" s="9">
        <v>44160</v>
      </c>
      <c r="C33" s="7" t="s">
        <v>10</v>
      </c>
      <c r="D33" s="8">
        <v>6800000</v>
      </c>
    </row>
    <row r="34" spans="1:4" ht="18" customHeight="1" x14ac:dyDescent="0.25">
      <c r="A34" s="6">
        <v>28</v>
      </c>
      <c r="B34" s="9">
        <v>44161</v>
      </c>
      <c r="C34" s="10" t="s">
        <v>30</v>
      </c>
      <c r="D34" s="11">
        <v>1150000</v>
      </c>
    </row>
    <row r="35" spans="1:4" ht="18" customHeight="1" x14ac:dyDescent="0.25">
      <c r="A35" s="6">
        <v>29</v>
      </c>
      <c r="B35" s="9">
        <v>44161</v>
      </c>
      <c r="C35" s="10" t="s">
        <v>48</v>
      </c>
      <c r="D35" s="11">
        <v>10684000</v>
      </c>
    </row>
    <row r="36" spans="1:4" ht="18" customHeight="1" x14ac:dyDescent="0.25">
      <c r="A36" s="6">
        <v>30</v>
      </c>
      <c r="B36" s="9">
        <v>44162</v>
      </c>
      <c r="C36" s="10" t="s">
        <v>56</v>
      </c>
      <c r="D36" s="11">
        <v>1500000</v>
      </c>
    </row>
    <row r="37" spans="1:4" ht="18" customHeight="1" x14ac:dyDescent="0.25">
      <c r="A37" s="6">
        <v>31</v>
      </c>
      <c r="B37" s="9">
        <v>44165</v>
      </c>
      <c r="C37" s="7" t="s">
        <v>7</v>
      </c>
      <c r="D37" s="8">
        <v>500000</v>
      </c>
    </row>
    <row r="38" spans="1:4" ht="18" customHeight="1" x14ac:dyDescent="0.25">
      <c r="A38" s="6">
        <v>32</v>
      </c>
      <c r="B38" s="9">
        <v>44165</v>
      </c>
      <c r="C38" s="10" t="s">
        <v>46</v>
      </c>
      <c r="D38" s="8">
        <f>273*200000</f>
        <v>54600000</v>
      </c>
    </row>
    <row r="39" spans="1:4" ht="18" customHeight="1" x14ac:dyDescent="0.25">
      <c r="A39" s="6">
        <v>33</v>
      </c>
      <c r="B39" s="9">
        <v>44168</v>
      </c>
      <c r="C39" s="10" t="s">
        <v>31</v>
      </c>
      <c r="D39" s="11">
        <v>16000000</v>
      </c>
    </row>
    <row r="40" spans="1:4" ht="18" customHeight="1" x14ac:dyDescent="0.25">
      <c r="A40" s="6">
        <v>34</v>
      </c>
      <c r="B40" s="9">
        <v>44169</v>
      </c>
      <c r="C40" s="10" t="s">
        <v>57</v>
      </c>
      <c r="D40" s="11">
        <v>400000</v>
      </c>
    </row>
    <row r="41" spans="1:4" ht="18" customHeight="1" x14ac:dyDescent="0.25">
      <c r="A41" s="6">
        <v>35</v>
      </c>
      <c r="B41" s="9">
        <v>44169</v>
      </c>
      <c r="C41" s="10" t="s">
        <v>58</v>
      </c>
      <c r="D41" s="11">
        <v>500000</v>
      </c>
    </row>
    <row r="42" spans="1:4" ht="18" customHeight="1" x14ac:dyDescent="0.25">
      <c r="A42" s="6">
        <v>36</v>
      </c>
      <c r="B42" s="9">
        <v>44169</v>
      </c>
      <c r="C42" s="10" t="s">
        <v>59</v>
      </c>
      <c r="D42" s="11">
        <v>500000</v>
      </c>
    </row>
    <row r="43" spans="1:4" ht="18" customHeight="1" x14ac:dyDescent="0.25">
      <c r="A43" s="6">
        <v>37</v>
      </c>
      <c r="B43" s="9">
        <v>44176</v>
      </c>
      <c r="C43" s="10" t="s">
        <v>32</v>
      </c>
      <c r="D43" s="11">
        <v>350000</v>
      </c>
    </row>
    <row r="44" spans="1:4" ht="18" customHeight="1" x14ac:dyDescent="0.25">
      <c r="A44" s="6">
        <v>38</v>
      </c>
      <c r="B44" s="9">
        <v>44176</v>
      </c>
      <c r="C44" s="10" t="s">
        <v>33</v>
      </c>
      <c r="D44" s="11">
        <v>27000000</v>
      </c>
    </row>
    <row r="45" spans="1:4" ht="18" customHeight="1" x14ac:dyDescent="0.25">
      <c r="A45" s="6">
        <v>39</v>
      </c>
      <c r="B45" s="9" t="s">
        <v>61</v>
      </c>
      <c r="C45" s="10" t="s">
        <v>62</v>
      </c>
      <c r="D45" s="11">
        <v>400000</v>
      </c>
    </row>
    <row r="46" spans="1:4" ht="18" customHeight="1" x14ac:dyDescent="0.25">
      <c r="A46" s="6">
        <v>40</v>
      </c>
      <c r="B46" s="9">
        <v>44181</v>
      </c>
      <c r="C46" s="10" t="s">
        <v>47</v>
      </c>
      <c r="D46" s="11">
        <f>273*200000</f>
        <v>54600000</v>
      </c>
    </row>
    <row r="47" spans="1:4" ht="18" customHeight="1" x14ac:dyDescent="0.25">
      <c r="A47" s="6">
        <v>41</v>
      </c>
      <c r="B47" s="9">
        <v>44183</v>
      </c>
      <c r="C47" s="10" t="s">
        <v>34</v>
      </c>
      <c r="D47" s="11">
        <v>9525000</v>
      </c>
    </row>
    <row r="48" spans="1:4" ht="18" customHeight="1" x14ac:dyDescent="0.25">
      <c r="A48" s="6">
        <v>42</v>
      </c>
      <c r="B48" s="9">
        <v>44187</v>
      </c>
      <c r="C48" s="10" t="s">
        <v>35</v>
      </c>
      <c r="D48" s="11">
        <v>81000000</v>
      </c>
    </row>
    <row r="49" spans="1:4" ht="18" customHeight="1" x14ac:dyDescent="0.25">
      <c r="A49" s="6">
        <v>43</v>
      </c>
      <c r="B49" s="9">
        <v>44187</v>
      </c>
      <c r="C49" s="10" t="s">
        <v>36</v>
      </c>
      <c r="D49" s="11">
        <v>9000000</v>
      </c>
    </row>
    <row r="50" spans="1:4" ht="18" customHeight="1" x14ac:dyDescent="0.25">
      <c r="A50" s="6">
        <v>44</v>
      </c>
      <c r="B50" s="9">
        <v>44188</v>
      </c>
      <c r="C50" s="10" t="s">
        <v>60</v>
      </c>
      <c r="D50" s="11">
        <v>1150000</v>
      </c>
    </row>
    <row r="51" spans="1:4" ht="18" customHeight="1" x14ac:dyDescent="0.25">
      <c r="A51" s="6">
        <v>45</v>
      </c>
      <c r="B51" s="9">
        <v>44194</v>
      </c>
      <c r="C51" s="10" t="s">
        <v>41</v>
      </c>
      <c r="D51" s="11">
        <v>1000000</v>
      </c>
    </row>
    <row r="52" spans="1:4" ht="18" customHeight="1" x14ac:dyDescent="0.25">
      <c r="A52" s="6">
        <v>46</v>
      </c>
      <c r="B52" s="9">
        <v>44195</v>
      </c>
      <c r="C52" s="7" t="s">
        <v>10</v>
      </c>
      <c r="D52" s="8">
        <v>7400000</v>
      </c>
    </row>
    <row r="53" spans="1:4" ht="18" customHeight="1" x14ac:dyDescent="0.25">
      <c r="A53" s="6">
        <v>47</v>
      </c>
      <c r="B53" s="9">
        <v>44195</v>
      </c>
      <c r="C53" s="7" t="s">
        <v>7</v>
      </c>
      <c r="D53" s="8">
        <v>600000</v>
      </c>
    </row>
    <row r="54" spans="1:4" ht="18" customHeight="1" x14ac:dyDescent="0.25">
      <c r="A54" s="6">
        <v>48</v>
      </c>
      <c r="B54" s="9">
        <v>44195</v>
      </c>
      <c r="C54" s="7" t="s">
        <v>42</v>
      </c>
      <c r="D54" s="16">
        <v>13200000</v>
      </c>
    </row>
    <row r="55" spans="1:4" ht="18" customHeight="1" x14ac:dyDescent="0.25">
      <c r="A55" s="6">
        <v>49</v>
      </c>
      <c r="B55" s="9">
        <v>44195</v>
      </c>
      <c r="C55" s="7" t="s">
        <v>37</v>
      </c>
      <c r="D55" s="16">
        <v>1000000</v>
      </c>
    </row>
    <row r="56" spans="1:4" ht="18" customHeight="1" x14ac:dyDescent="0.25">
      <c r="A56" s="6">
        <v>50</v>
      </c>
      <c r="B56" s="9">
        <v>44195</v>
      </c>
      <c r="C56" s="7" t="s">
        <v>38</v>
      </c>
      <c r="D56" s="16">
        <v>1800000</v>
      </c>
    </row>
    <row r="57" spans="1:4" ht="18" customHeight="1" x14ac:dyDescent="0.25">
      <c r="A57" s="6">
        <v>51</v>
      </c>
      <c r="B57" s="9">
        <v>44195</v>
      </c>
      <c r="C57" s="7" t="s">
        <v>39</v>
      </c>
      <c r="D57" s="16">
        <v>5000000</v>
      </c>
    </row>
    <row r="58" spans="1:4" ht="18" customHeight="1" x14ac:dyDescent="0.25">
      <c r="A58" s="6">
        <v>52</v>
      </c>
      <c r="B58" s="9">
        <v>44195</v>
      </c>
      <c r="C58" s="14" t="s">
        <v>11</v>
      </c>
      <c r="D58" s="15">
        <v>17930800</v>
      </c>
    </row>
    <row r="59" spans="1:4" ht="18" customHeight="1" x14ac:dyDescent="0.25">
      <c r="A59" s="6">
        <v>53</v>
      </c>
      <c r="B59" s="9">
        <v>44195</v>
      </c>
      <c r="C59" s="14" t="s">
        <v>12</v>
      </c>
      <c r="D59" s="15">
        <v>2314320</v>
      </c>
    </row>
    <row r="60" spans="1:4" ht="18" customHeight="1" x14ac:dyDescent="0.25">
      <c r="A60" s="6">
        <v>54</v>
      </c>
      <c r="B60" s="9">
        <v>44195</v>
      </c>
      <c r="C60" s="14" t="s">
        <v>13</v>
      </c>
      <c r="D60" s="15">
        <v>15080880</v>
      </c>
    </row>
    <row r="61" spans="1:4" ht="18" customHeight="1" x14ac:dyDescent="0.25">
      <c r="A61" s="6">
        <v>55</v>
      </c>
      <c r="B61" s="9">
        <v>44195</v>
      </c>
      <c r="C61" s="14" t="s">
        <v>0</v>
      </c>
      <c r="D61" s="15">
        <v>25657644</v>
      </c>
    </row>
    <row r="62" spans="1:4" ht="18" customHeight="1" x14ac:dyDescent="0.25">
      <c r="A62" s="6">
        <v>56</v>
      </c>
      <c r="B62" s="9">
        <v>44195</v>
      </c>
      <c r="C62" s="14" t="s">
        <v>40</v>
      </c>
      <c r="D62" s="15">
        <v>15000000</v>
      </c>
    </row>
    <row r="63" spans="1:4" ht="18" customHeight="1" x14ac:dyDescent="0.25">
      <c r="A63" s="6">
        <v>57</v>
      </c>
      <c r="B63" s="9">
        <v>44195</v>
      </c>
      <c r="C63" s="14" t="s">
        <v>43</v>
      </c>
      <c r="D63" s="5">
        <v>4000000</v>
      </c>
    </row>
  </sheetData>
  <sheetProtection password="FEA3" sheet="1" objects="1" scenarios="1"/>
  <mergeCells count="4">
    <mergeCell ref="A4:D4"/>
    <mergeCell ref="A1:D1"/>
    <mergeCell ref="A2:D2"/>
    <mergeCell ref="A3:D3"/>
  </mergeCells>
  <pageMargins left="0.7" right="0.7" top="0.75" bottom="0.75" header="0.3" footer="0.3"/>
  <pageSetup paperSize="9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pentasyarufan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BAZ Kota</cp:lastModifiedBy>
  <dcterms:created xsi:type="dcterms:W3CDTF">2020-03-18T04:45:01Z</dcterms:created>
  <dcterms:modified xsi:type="dcterms:W3CDTF">2021-04-13T06:50:19Z</dcterms:modified>
</cp:coreProperties>
</file>